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G21" i="1"/>
  <c r="F21" i="1"/>
  <c r="G23" i="1"/>
  <c r="F23" i="1"/>
  <c r="C21" i="1" l="1"/>
  <c r="B21" i="1"/>
</calcChain>
</file>

<file path=xl/sharedStrings.xml><?xml version="1.0" encoding="utf-8"?>
<sst xmlns="http://schemas.openxmlformats.org/spreadsheetml/2006/main" count="38" uniqueCount="30">
  <si>
    <t>Inventory of  Scarf</t>
  </si>
  <si>
    <t xml:space="preserve">Color </t>
  </si>
  <si>
    <t>coffe/Brown</t>
  </si>
  <si>
    <t>turquise</t>
  </si>
  <si>
    <t>black</t>
  </si>
  <si>
    <t>grey</t>
  </si>
  <si>
    <t>purple</t>
  </si>
  <si>
    <t>pink</t>
  </si>
  <si>
    <t>parrot green</t>
  </si>
  <si>
    <t>dk gray</t>
  </si>
  <si>
    <t>sand</t>
  </si>
  <si>
    <t>lavander</t>
  </si>
  <si>
    <t>denim blue</t>
  </si>
  <si>
    <t>white</t>
  </si>
  <si>
    <t>lt grey</t>
  </si>
  <si>
    <t xml:space="preserve">tan </t>
  </si>
  <si>
    <t xml:space="preserve">brown </t>
  </si>
  <si>
    <t>navy blue</t>
  </si>
  <si>
    <t>peach</t>
  </si>
  <si>
    <t xml:space="preserve">assorted </t>
  </si>
  <si>
    <t>.</t>
  </si>
  <si>
    <t>cases</t>
  </si>
  <si>
    <t>pieces</t>
  </si>
  <si>
    <t>Box of 50 on hand</t>
  </si>
  <si>
    <t>Box-75</t>
  </si>
  <si>
    <t>box-100</t>
  </si>
  <si>
    <t>Inventory of  Scarf  w plastic hanger</t>
  </si>
  <si>
    <t>plus 17 sample cases</t>
  </si>
  <si>
    <t>approx 600pcs</t>
  </si>
  <si>
    <t xml:space="preserve">Total pcs avail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</si>
</sst>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/>
    <xf numFmtId="0" fontId="6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7" fillId="0" borderId="10" xfId="1" applyNumberFormat="1" applyFont="1" applyFill="1" applyBorder="1" applyAlignment="1">
      <alignment horizontal="center"/>
    </xf>
    <xf numFmtId="1" fontId="8" fillId="2" borderId="0" xfId="1" applyNumberFormat="1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Normal="100" workbookViewId="0">
      <selection activeCell="I16" sqref="I16"/>
    </sheetView>
  </sheetViews>
  <sheetFormatPr defaultRowHeight="15" x14ac:dyDescent="0.25"/>
  <cols>
    <col min="1" max="1" width="15" customWidth="1"/>
    <col min="2" max="2" width="15.7109375" style="1" customWidth="1"/>
    <col min="3" max="3" width="12" style="1" customWidth="1"/>
    <col min="4" max="4" width="3" style="1" customWidth="1"/>
    <col min="5" max="5" width="14.42578125" customWidth="1"/>
    <col min="6" max="6" width="13.28515625" style="24" customWidth="1"/>
    <col min="7" max="7" width="13.42578125" style="24" customWidth="1"/>
  </cols>
  <sheetData>
    <row r="1" spans="1:8" x14ac:dyDescent="0.25">
      <c r="A1" s="35" t="s">
        <v>0</v>
      </c>
      <c r="B1" s="36"/>
      <c r="E1" t="s">
        <v>26</v>
      </c>
    </row>
    <row r="2" spans="1:8" ht="31.5" x14ac:dyDescent="0.35">
      <c r="A2" s="2" t="s">
        <v>1</v>
      </c>
      <c r="B2" s="3" t="s">
        <v>23</v>
      </c>
      <c r="C2" s="4"/>
      <c r="D2" s="5"/>
      <c r="E2" s="2" t="s">
        <v>1</v>
      </c>
      <c r="F2" s="29" t="s">
        <v>24</v>
      </c>
      <c r="G2" s="29" t="s">
        <v>25</v>
      </c>
    </row>
    <row r="3" spans="1:8" ht="23.25" x14ac:dyDescent="0.35">
      <c r="A3" s="6" t="s">
        <v>2</v>
      </c>
      <c r="B3" s="7">
        <v>38</v>
      </c>
      <c r="C3" s="5"/>
      <c r="D3" s="5"/>
      <c r="E3" s="6" t="s">
        <v>4</v>
      </c>
      <c r="F3" s="29">
        <v>56</v>
      </c>
      <c r="G3" s="29">
        <v>12</v>
      </c>
    </row>
    <row r="4" spans="1:8" ht="23.25" x14ac:dyDescent="0.35">
      <c r="A4" s="6" t="s">
        <v>3</v>
      </c>
      <c r="B4" s="7">
        <v>31</v>
      </c>
      <c r="C4" s="5"/>
      <c r="D4" s="5"/>
      <c r="E4" s="6" t="s">
        <v>5</v>
      </c>
      <c r="F4" s="29">
        <v>0</v>
      </c>
      <c r="G4" s="29">
        <v>2</v>
      </c>
      <c r="H4" t="s">
        <v>20</v>
      </c>
    </row>
    <row r="5" spans="1:8" ht="23.25" x14ac:dyDescent="0.35">
      <c r="A5" s="6" t="s">
        <v>4</v>
      </c>
      <c r="B5" s="7">
        <v>163</v>
      </c>
      <c r="C5" s="5"/>
      <c r="D5" s="5"/>
      <c r="E5" s="6" t="s">
        <v>12</v>
      </c>
      <c r="F5" s="29">
        <v>57</v>
      </c>
      <c r="G5" s="29"/>
    </row>
    <row r="6" spans="1:8" ht="23.25" x14ac:dyDescent="0.35">
      <c r="A6" s="6" t="s">
        <v>5</v>
      </c>
      <c r="B6" s="7">
        <v>2</v>
      </c>
      <c r="C6" s="5"/>
      <c r="D6" s="5"/>
      <c r="E6" s="6" t="s">
        <v>13</v>
      </c>
      <c r="F6" s="29">
        <v>45</v>
      </c>
      <c r="G6" s="29">
        <v>17</v>
      </c>
    </row>
    <row r="7" spans="1:8" ht="23.25" x14ac:dyDescent="0.35">
      <c r="A7" s="6" t="s">
        <v>6</v>
      </c>
      <c r="B7" s="7">
        <v>39</v>
      </c>
      <c r="C7" s="5"/>
      <c r="D7" s="5"/>
      <c r="E7" s="6" t="s">
        <v>14</v>
      </c>
      <c r="F7" s="29">
        <v>2</v>
      </c>
      <c r="G7" s="29"/>
    </row>
    <row r="8" spans="1:8" ht="23.25" x14ac:dyDescent="0.35">
      <c r="A8" s="6" t="s">
        <v>7</v>
      </c>
      <c r="B8" s="7">
        <v>33</v>
      </c>
      <c r="C8" s="5"/>
      <c r="D8" s="5"/>
      <c r="E8" s="6"/>
      <c r="F8" s="29"/>
      <c r="G8" s="29"/>
    </row>
    <row r="9" spans="1:8" ht="23.25" x14ac:dyDescent="0.35">
      <c r="A9" s="6" t="s">
        <v>8</v>
      </c>
      <c r="B9" s="7">
        <v>19</v>
      </c>
      <c r="C9" s="5"/>
      <c r="D9" s="5"/>
      <c r="E9" s="6"/>
      <c r="F9" s="29"/>
      <c r="G9" s="29"/>
    </row>
    <row r="10" spans="1:8" ht="23.25" x14ac:dyDescent="0.35">
      <c r="A10" s="6" t="s">
        <v>9</v>
      </c>
      <c r="B10" s="7">
        <v>41</v>
      </c>
      <c r="C10" s="5"/>
      <c r="D10" s="5"/>
    </row>
    <row r="11" spans="1:8" ht="23.25" x14ac:dyDescent="0.35">
      <c r="A11" s="6" t="s">
        <v>10</v>
      </c>
      <c r="B11" s="7">
        <v>45</v>
      </c>
      <c r="C11" s="5"/>
      <c r="D11" s="5"/>
      <c r="E11" s="8"/>
    </row>
    <row r="12" spans="1:8" ht="23.25" x14ac:dyDescent="0.35">
      <c r="A12" s="6" t="s">
        <v>11</v>
      </c>
      <c r="B12" s="7">
        <v>7</v>
      </c>
      <c r="C12" s="5"/>
      <c r="D12" s="5"/>
    </row>
    <row r="13" spans="1:8" ht="23.25" x14ac:dyDescent="0.35">
      <c r="A13" s="6" t="s">
        <v>12</v>
      </c>
      <c r="B13" s="7">
        <v>156</v>
      </c>
      <c r="C13" s="5"/>
      <c r="D13" s="5"/>
    </row>
    <row r="14" spans="1:8" ht="23.25" x14ac:dyDescent="0.35">
      <c r="A14" s="6" t="s">
        <v>13</v>
      </c>
      <c r="B14" s="7">
        <v>222</v>
      </c>
      <c r="C14" s="5"/>
      <c r="D14" s="5"/>
    </row>
    <row r="15" spans="1:8" ht="23.25" x14ac:dyDescent="0.35">
      <c r="A15" s="6" t="s">
        <v>14</v>
      </c>
      <c r="B15" s="7">
        <v>13</v>
      </c>
      <c r="C15" s="5"/>
      <c r="D15" s="5"/>
    </row>
    <row r="16" spans="1:8" ht="23.25" x14ac:dyDescent="0.35">
      <c r="A16" s="6" t="s">
        <v>15</v>
      </c>
      <c r="B16" s="7">
        <v>42</v>
      </c>
      <c r="C16" s="5"/>
      <c r="D16" s="5"/>
    </row>
    <row r="17" spans="1:7" ht="23.25" x14ac:dyDescent="0.35">
      <c r="A17" s="6" t="s">
        <v>16</v>
      </c>
      <c r="B17" s="7">
        <v>2</v>
      </c>
      <c r="C17" s="5"/>
      <c r="D17" s="5"/>
    </row>
    <row r="18" spans="1:7" ht="23.25" x14ac:dyDescent="0.35">
      <c r="A18" s="6" t="s">
        <v>17</v>
      </c>
      <c r="B18" s="7">
        <v>35</v>
      </c>
      <c r="C18" s="5"/>
      <c r="D18" s="5"/>
    </row>
    <row r="19" spans="1:7" ht="23.25" x14ac:dyDescent="0.35">
      <c r="A19" s="6" t="s">
        <v>18</v>
      </c>
      <c r="B19" s="7">
        <v>170</v>
      </c>
      <c r="C19" s="5"/>
      <c r="D19" s="5"/>
    </row>
    <row r="20" spans="1:7" ht="24" thickBot="1" x14ac:dyDescent="0.4">
      <c r="A20" s="9" t="s">
        <v>19</v>
      </c>
      <c r="B20" s="10">
        <v>6</v>
      </c>
      <c r="C20" s="11"/>
      <c r="D20" s="11"/>
    </row>
    <row r="21" spans="1:7" ht="19.5" thickBot="1" x14ac:dyDescent="0.35">
      <c r="A21" s="12" t="s">
        <v>21</v>
      </c>
      <c r="B21" s="14">
        <f>SUM(B3:B20)</f>
        <v>1064</v>
      </c>
      <c r="C21" s="14">
        <f>SUM(C3:C20)</f>
        <v>0</v>
      </c>
      <c r="D21" s="13"/>
      <c r="E21" s="12" t="s">
        <v>21</v>
      </c>
      <c r="F21" s="25">
        <f>SUM(F3:F20)</f>
        <v>160</v>
      </c>
      <c r="G21" s="25">
        <f>SUM(G3:G20)</f>
        <v>31</v>
      </c>
    </row>
    <row r="22" spans="1:7" ht="8.1" customHeight="1" thickBot="1" x14ac:dyDescent="0.35">
      <c r="A22" s="8"/>
      <c r="B22" s="20"/>
    </row>
    <row r="23" spans="1:7" ht="21.75" thickBot="1" x14ac:dyDescent="0.4">
      <c r="A23" s="12" t="s">
        <v>22</v>
      </c>
      <c r="B23" s="14">
        <f>PRODUCT(B21,50)</f>
        <v>53200</v>
      </c>
      <c r="C23" s="16"/>
      <c r="D23" s="15"/>
      <c r="E23" s="12" t="s">
        <v>22</v>
      </c>
      <c r="F23" s="26">
        <f>PRODUCT(F21,75)</f>
        <v>12000</v>
      </c>
      <c r="G23" s="26">
        <f>PRODUCT(G21,100)</f>
        <v>3100</v>
      </c>
    </row>
    <row r="24" spans="1:7" ht="21" x14ac:dyDescent="0.35">
      <c r="A24" s="17"/>
      <c r="B24" s="18"/>
      <c r="C24" s="19"/>
      <c r="D24" s="18"/>
      <c r="E24" s="17"/>
      <c r="F24" s="27"/>
      <c r="G24" s="27"/>
    </row>
    <row r="25" spans="1:7" s="21" customFormat="1" ht="19.5" thickBot="1" x14ac:dyDescent="0.35">
      <c r="A25" s="30" t="s">
        <v>27</v>
      </c>
      <c r="B25" s="31"/>
      <c r="C25" s="20"/>
      <c r="D25" s="20"/>
      <c r="F25" s="28"/>
      <c r="G25" s="28"/>
    </row>
    <row r="26" spans="1:7" s="23" customFormat="1" ht="21" x14ac:dyDescent="0.35">
      <c r="A26" s="32" t="s">
        <v>28</v>
      </c>
      <c r="B26" s="33"/>
      <c r="C26" s="22"/>
      <c r="D26" s="22"/>
      <c r="E26" s="37" t="s">
        <v>29</v>
      </c>
      <c r="F26" s="27"/>
      <c r="G26" s="34">
        <v>68900</v>
      </c>
    </row>
  </sheetData>
  <pageMargins left="0" right="0" top="0.75" bottom="0.75" header="0.3" footer="0.3"/>
  <pageSetup orientation="portrait" horizontalDpi="300" verticalDpi="0" r:id="rId1"/>
  <headerFooter>
    <oddHeader>&amp;L&amp;F&amp;CSOUTH BAY INTERNATIONAL
408 998 2300</oddHeader>
    <oddFooter>&amp;L&amp;D&amp;T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2024-05-01T17:24:53Z</cp:lastPrinted>
  <dcterms:created xsi:type="dcterms:W3CDTF">2019-04-26T16:44:47Z</dcterms:created>
  <dcterms:modified xsi:type="dcterms:W3CDTF">2025-05-09T13:57:51Z</dcterms:modified>
</cp:coreProperties>
</file>